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VTREAS\Treasury\Chief Cashier\Web pages\Mosaic\Docs\"/>
    </mc:Choice>
  </mc:AlternateContent>
  <bookViews>
    <workbookView xWindow="60" yWindow="0" windowWidth="16290" windowHeight="12450" tabRatio="806"/>
  </bookViews>
  <sheets>
    <sheet name="Main Cash and Cheque Summary" sheetId="5" r:id="rId1"/>
    <sheet name="Miscellaneous Cash" sheetId="2" r:id="rId2"/>
    <sheet name="VatList" sheetId="9" state="hidden" r:id="rId3"/>
  </sheets>
  <definedNames>
    <definedName name="_xlnm.Print_Area" localSheetId="0">'Main Cash and Cheque Summary'!$A$1:$F$47</definedName>
    <definedName name="_xlnm.Print_Area" localSheetId="1">'Miscellaneous Cash'!$A$1:$F$50</definedName>
    <definedName name="VatList">VatList!$A$2:$A$25</definedName>
  </definedNames>
  <calcPr calcId="152511"/>
</workbook>
</file>

<file path=xl/calcChain.xml><?xml version="1.0" encoding="utf-8"?>
<calcChain xmlns="http://schemas.openxmlformats.org/spreadsheetml/2006/main">
  <c r="C47" i="5" l="1"/>
  <c r="B34" i="5" s="1"/>
  <c r="E6" i="2" l="1"/>
  <c r="E3" i="2"/>
  <c r="B6" i="2"/>
  <c r="B3" i="2"/>
  <c r="B29" i="5" l="1"/>
  <c r="C30" i="5"/>
  <c r="B30" i="5" s="1"/>
  <c r="C50" i="2"/>
  <c r="B35" i="5" l="1"/>
  <c r="B36" i="5" s="1"/>
  <c r="B31" i="5"/>
  <c r="B37" i="5" l="1"/>
</calcChain>
</file>

<file path=xl/sharedStrings.xml><?xml version="1.0" encoding="utf-8"?>
<sst xmlns="http://schemas.openxmlformats.org/spreadsheetml/2006/main" count="111" uniqueCount="66">
  <si>
    <t>Date</t>
  </si>
  <si>
    <t>Description</t>
  </si>
  <si>
    <t>Tax Code</t>
  </si>
  <si>
    <t>Amount</t>
  </si>
  <si>
    <t>Miscellaneous Cash</t>
  </si>
  <si>
    <t>From (name):</t>
  </si>
  <si>
    <t>Contact No:</t>
  </si>
  <si>
    <t>Date:</t>
  </si>
  <si>
    <t>Department:</t>
  </si>
  <si>
    <t>CASH</t>
  </si>
  <si>
    <t>50p</t>
  </si>
  <si>
    <t>20p</t>
  </si>
  <si>
    <t>10p</t>
  </si>
  <si>
    <t>5p</t>
  </si>
  <si>
    <t>2p</t>
  </si>
  <si>
    <t>1p</t>
  </si>
  <si>
    <t>Cash total</t>
  </si>
  <si>
    <t>Cheques total</t>
  </si>
  <si>
    <t>Grand total</t>
  </si>
  <si>
    <t>CHEQUES</t>
  </si>
  <si>
    <t>Sort Code</t>
  </si>
  <si>
    <t>Name/Account</t>
  </si>
  <si>
    <t>Amount £.pp</t>
  </si>
  <si>
    <t>Denomination</t>
  </si>
  <si>
    <t>Customer</t>
  </si>
  <si>
    <t>Account Code</t>
  </si>
  <si>
    <t>Additional Information</t>
  </si>
  <si>
    <t>Customer number</t>
  </si>
  <si>
    <t>GB VAT STANDARD</t>
  </si>
  <si>
    <t>GB VAT EXEMPT</t>
  </si>
  <si>
    <t>Main Cash and Cheque Summary</t>
  </si>
  <si>
    <t>GB INTRA EU ZERO RATE</t>
  </si>
  <si>
    <t>GB OUT OF SCOPE NO RECOVERY</t>
  </si>
  <si>
    <t>GB VAT EXPORT ZERO</t>
  </si>
  <si>
    <t>GB VAT OUT OF SCOPE NON BSNS</t>
  </si>
  <si>
    <t>GB VAT OUT OF SCOPE REC NO RC</t>
  </si>
  <si>
    <t>GB VAT OUT OF SCOPE RECOVERY</t>
  </si>
  <si>
    <t>GB VAT REDUCED</t>
  </si>
  <si>
    <t>GB VAT ZERO RATE</t>
  </si>
  <si>
    <t>GB VAT ZERO RATE CERT EQPT</t>
  </si>
  <si>
    <t>GB VAT ZERO RATE CERT SUBST</t>
  </si>
  <si>
    <t>e.g: XY1234.48210.25.00000.10.000000</t>
  </si>
  <si>
    <t>From R12 QA 20130724</t>
  </si>
  <si>
    <t>Invoice no.</t>
  </si>
  <si>
    <t>Please add details below of any Sales Invoice payments you have included</t>
  </si>
  <si>
    <t>£.pp</t>
  </si>
  <si>
    <t>Sales Invoices</t>
  </si>
  <si>
    <t>Itemised on this sheet</t>
  </si>
  <si>
    <t>Itemised on next sheet</t>
  </si>
  <si>
    <t>All items</t>
  </si>
  <si>
    <t>Total Itemised for this banking</t>
  </si>
  <si>
    <t>Total Miscellaneous Cash</t>
  </si>
  <si>
    <t xml:space="preserve">GB VAT ZERO RATE </t>
  </si>
  <si>
    <r>
      <t>From:</t>
    </r>
    <r>
      <rPr>
        <sz val="10"/>
        <color theme="1"/>
        <rFont val="Tahoma"/>
        <family val="2"/>
      </rPr>
      <t xml:space="preserve"> Alastair Baker</t>
    </r>
  </si>
  <si>
    <r>
      <t>Sent:</t>
    </r>
    <r>
      <rPr>
        <sz val="10"/>
        <color theme="1"/>
        <rFont val="Tahoma"/>
        <family val="2"/>
      </rPr>
      <t xml:space="preserve"> 06 August 2013 16:39</t>
    </r>
  </si>
  <si>
    <r>
      <t>To:</t>
    </r>
    <r>
      <rPr>
        <sz val="10"/>
        <color theme="1"/>
        <rFont val="Tahoma"/>
        <family val="2"/>
      </rPr>
      <t xml:space="preserve"> Geoff Moore</t>
    </r>
  </si>
  <si>
    <r>
      <t>Subject:</t>
    </r>
    <r>
      <rPr>
        <sz val="10"/>
        <color theme="1"/>
        <rFont val="Tahoma"/>
        <family val="2"/>
      </rPr>
      <t xml:space="preserve"> List of Tax Classifications that can be used for Misc Cash</t>
    </r>
  </si>
  <si>
    <t>Check Total Items = Cash + Cheques=£0.00</t>
  </si>
  <si>
    <t>Dept Code:</t>
  </si>
  <si>
    <t>No. of bags sent:</t>
  </si>
  <si>
    <t>PO Bag Reference Number:</t>
  </si>
  <si>
    <t>deposit bag to the Cashiers' Office. 2. Email the completed Excel form to:</t>
  </si>
  <si>
    <t>Departmental Banking and Miscellaneous Cash form</t>
  </si>
  <si>
    <t>v 2.00</t>
  </si>
  <si>
    <t xml:space="preserve">When completed, please save this form as an Excel file on your computer and: 1. Print/send a paper copy of both sheets in your </t>
  </si>
  <si>
    <t xml:space="preserve">banking@admin.ox.ac.uk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</si>
</sst>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3" formatCode="_-* #,##0.00_-;\-* #,##0.00_-;_-* &quot;-&quot;??_-;_-@_-"/>
    <numFmt numFmtId="164" formatCode="_-[$£-809]* #,##0.00_-;\-[$£-809]* #,##0.00_-;_-[$£-809]* &quot;-&quot;??_-;_-@_-"/>
    <numFmt numFmtId="165" formatCode="dd\-mmm\-yyyy"/>
    <numFmt numFmtId="166" formatCode="_(* #,##0.00_);_(* \(#,##0.00\);_(* &quot;-&quot;??_);_(@_)"/>
    <numFmt numFmtId="167" formatCode="#,##0.00_ ;\-#,##0.00\ 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u/>
      <sz val="8.8000000000000007"/>
      <color theme="10"/>
      <name val="Arial"/>
      <family val="2"/>
    </font>
    <font>
      <i/>
      <u/>
      <sz val="11"/>
      <color theme="1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65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2" borderId="6" xfId="0" applyNumberFormat="1" applyFill="1" applyBorder="1"/>
    <xf numFmtId="164" fontId="0" fillId="4" borderId="7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43" fontId="0" fillId="4" borderId="15" xfId="1" applyFont="1" applyFill="1" applyBorder="1" applyProtection="1">
      <protection locked="0"/>
    </xf>
    <xf numFmtId="43" fontId="0" fillId="2" borderId="17" xfId="1" applyFont="1" applyFill="1" applyBorder="1"/>
    <xf numFmtId="43" fontId="0" fillId="4" borderId="21" xfId="1" applyFont="1" applyFill="1" applyBorder="1" applyProtection="1">
      <protection locked="0"/>
    </xf>
    <xf numFmtId="43" fontId="0" fillId="2" borderId="21" xfId="0" applyNumberFormat="1" applyFill="1" applyBorder="1"/>
    <xf numFmtId="43" fontId="0" fillId="2" borderId="22" xfId="0" applyNumberFormat="1" applyFill="1" applyBorder="1"/>
    <xf numFmtId="0" fontId="0" fillId="5" borderId="0" xfId="0" applyFill="1"/>
    <xf numFmtId="0" fontId="9" fillId="5" borderId="2" xfId="0" applyFont="1" applyFill="1" applyBorder="1"/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6" fontId="0" fillId="5" borderId="15" xfId="0" applyNumberFormat="1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10" fillId="5" borderId="0" xfId="0" applyFont="1" applyFill="1"/>
    <xf numFmtId="0" fontId="0" fillId="5" borderId="0" xfId="0" applyFill="1" applyProtection="1"/>
    <xf numFmtId="0" fontId="0" fillId="5" borderId="0" xfId="0" applyFill="1" applyAlignment="1" applyProtection="1">
      <alignment horizontal="right"/>
    </xf>
    <xf numFmtId="0" fontId="9" fillId="5" borderId="13" xfId="0" applyFont="1" applyFill="1" applyBorder="1" applyProtection="1"/>
    <xf numFmtId="0" fontId="9" fillId="5" borderId="14" xfId="0" applyFont="1" applyFill="1" applyBorder="1" applyAlignment="1" applyProtection="1">
      <alignment horizontal="center"/>
    </xf>
    <xf numFmtId="0" fontId="9" fillId="5" borderId="2" xfId="0" applyFont="1" applyFill="1" applyBorder="1" applyProtection="1"/>
    <xf numFmtId="0" fontId="9" fillId="5" borderId="14" xfId="0" applyFont="1" applyFill="1" applyBorder="1" applyProtection="1"/>
    <xf numFmtId="0" fontId="3" fillId="5" borderId="0" xfId="0" applyFont="1" applyFill="1" applyProtection="1"/>
    <xf numFmtId="165" fontId="0" fillId="2" borderId="1" xfId="0" applyNumberFormat="1" applyFill="1" applyBorder="1" applyAlignment="1" applyProtection="1">
      <alignment horizontal="left"/>
    </xf>
    <xf numFmtId="43" fontId="0" fillId="2" borderId="1" xfId="1" applyFont="1" applyFill="1" applyBorder="1" applyProtection="1"/>
    <xf numFmtId="164" fontId="0" fillId="2" borderId="6" xfId="0" applyNumberFormat="1" applyFill="1" applyBorder="1" applyProtection="1"/>
    <xf numFmtId="0" fontId="0" fillId="5" borderId="0" xfId="0" applyFill="1" applyBorder="1" applyAlignment="1" applyProtection="1">
      <alignment horizontal="left"/>
    </xf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43" fontId="0" fillId="2" borderId="27" xfId="0" applyNumberFormat="1" applyFill="1" applyBorder="1"/>
    <xf numFmtId="43" fontId="0" fillId="2" borderId="6" xfId="0" applyNumberFormat="1" applyFill="1" applyBorder="1"/>
    <xf numFmtId="0" fontId="0" fillId="5" borderId="28" xfId="0" applyFill="1" applyBorder="1" applyAlignment="1">
      <alignment horizontal="right"/>
    </xf>
    <xf numFmtId="43" fontId="0" fillId="2" borderId="29" xfId="0" applyNumberFormat="1" applyFill="1" applyBorder="1"/>
    <xf numFmtId="0" fontId="0" fillId="5" borderId="10" xfId="0" applyFill="1" applyBorder="1" applyAlignment="1">
      <alignment horizontal="right"/>
    </xf>
    <xf numFmtId="0" fontId="0" fillId="0" borderId="11" xfId="0" applyBorder="1"/>
    <xf numFmtId="0" fontId="0" fillId="5" borderId="12" xfId="0" applyFill="1" applyBorder="1"/>
    <xf numFmtId="0" fontId="0" fillId="5" borderId="31" xfId="0" applyFill="1" applyBorder="1" applyAlignment="1">
      <alignment horizontal="right"/>
    </xf>
    <xf numFmtId="0" fontId="0" fillId="0" borderId="0" xfId="0" applyBorder="1"/>
    <xf numFmtId="0" fontId="0" fillId="5" borderId="32" xfId="0" applyFill="1" applyBorder="1"/>
    <xf numFmtId="0" fontId="0" fillId="0" borderId="34" xfId="0" applyBorder="1"/>
    <xf numFmtId="0" fontId="0" fillId="5" borderId="35" xfId="0" applyFill="1" applyBorder="1"/>
    <xf numFmtId="0" fontId="12" fillId="0" borderId="36" xfId="0" applyFont="1" applyBorder="1"/>
    <xf numFmtId="0" fontId="12" fillId="0" borderId="37" xfId="0" applyFont="1" applyBorder="1"/>
    <xf numFmtId="0" fontId="11" fillId="0" borderId="37" xfId="0" applyFont="1" applyBorder="1"/>
    <xf numFmtId="0" fontId="11" fillId="0" borderId="38" xfId="0" applyFont="1" applyBorder="1"/>
    <xf numFmtId="0" fontId="0" fillId="5" borderId="33" xfId="0" applyFill="1" applyBorder="1" applyAlignment="1">
      <alignment horizontal="right" vertical="center" wrapText="1"/>
    </xf>
    <xf numFmtId="167" fontId="0" fillId="2" borderId="5" xfId="0" applyNumberFormat="1" applyFill="1" applyBorder="1" applyAlignment="1">
      <alignment vertical="center"/>
    </xf>
    <xf numFmtId="0" fontId="3" fillId="0" borderId="0" xfId="0" applyFont="1"/>
    <xf numFmtId="0" fontId="8" fillId="5" borderId="39" xfId="0" applyFont="1" applyFill="1" applyBorder="1" applyAlignment="1">
      <alignment vertical="top"/>
    </xf>
    <xf numFmtId="0" fontId="0" fillId="0" borderId="0" xfId="0" applyAlignment="1"/>
    <xf numFmtId="0" fontId="0" fillId="5" borderId="0" xfId="0" applyFill="1" applyAlignment="1" applyProtection="1">
      <alignment horizontal="left"/>
    </xf>
    <xf numFmtId="0" fontId="9" fillId="5" borderId="2" xfId="0" applyFont="1" applyFill="1" applyBorder="1" applyAlignment="1" applyProtection="1">
      <alignment horizontal="left"/>
    </xf>
    <xf numFmtId="165" fontId="0" fillId="4" borderId="2" xfId="0" applyNumberForma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5" borderId="3" xfId="0" applyFont="1" applyFill="1" applyBorder="1" applyAlignment="1">
      <alignment horizontal="left"/>
    </xf>
    <xf numFmtId="0" fontId="3" fillId="5" borderId="30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9" fillId="5" borderId="23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4" borderId="3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8" fillId="5" borderId="1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49" fontId="15" fillId="5" borderId="39" xfId="21" applyNumberFormat="1" applyFon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9" fillId="5" borderId="8" xfId="0" applyFont="1" applyFill="1" applyBorder="1" applyProtection="1"/>
    <xf numFmtId="0" fontId="9" fillId="5" borderId="26" xfId="0" applyFont="1" applyFill="1" applyBorder="1" applyProtection="1"/>
  </cellXfs>
  <cellStyles count="22">
    <cellStyle name="Comma" xfId="1" builtinId="3"/>
    <cellStyle name="Comma 11" xfId="4"/>
    <cellStyle name="Comma 2" xfId="2"/>
    <cellStyle name="Comma 7" xfId="5"/>
    <cellStyle name="Hyperlink" xfId="21" builtinId="8"/>
    <cellStyle name="Normal" xfId="0" builtinId="0"/>
    <cellStyle name="Normal 17" xfId="6"/>
    <cellStyle name="Normal 18 19" xfId="7"/>
    <cellStyle name="Normal 18 22" xfId="8"/>
    <cellStyle name="Normal 18 24" xfId="9"/>
    <cellStyle name="Normal 2" xfId="3"/>
    <cellStyle name="Normal 20" xfId="10"/>
    <cellStyle name="Normal 3" xfId="11"/>
    <cellStyle name="Normal 3 19" xfId="12"/>
    <cellStyle name="Normal 32" xfId="13"/>
    <cellStyle name="Normal 33" xfId="14"/>
    <cellStyle name="Normal 4" xfId="15"/>
    <cellStyle name="Normal 5" xfId="16"/>
    <cellStyle name="Normal 6" xfId="17"/>
    <cellStyle name="Normal 8" xfId="18"/>
    <cellStyle name="Normal 9" xfId="19"/>
    <cellStyle name="Percent 3" xfId="20"/>
  </cellStyles>
  <dxfs count="0"/>
  <tableStyles count="0" defaultTableStyle="TableStyleMedium9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1381125</xdr:colOff>
      <xdr:row>0</xdr:row>
      <xdr:rowOff>38100</xdr:rowOff>
    </xdr:from>
    <xdr:to>
      <xdr:col>5</xdr:col>
      <xdr:colOff>2266950</xdr:colOff>
      <xdr:row>4</xdr:row>
      <xdr:rowOff>118269</xdr:rowOff>
    </xdr:to>
    <xdr:pic>
      <xdr:nvPicPr>
        <xdr:cNvPr id="2" name="Picture 1" descr="2256_ox_brand_blue_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38100"/>
          <a:ext cx="885825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882316</xdr:colOff>
      <xdr:row>0</xdr:row>
      <xdr:rowOff>80209</xdr:rowOff>
    </xdr:from>
    <xdr:to>
      <xdr:col>5</xdr:col>
      <xdr:colOff>1858378</xdr:colOff>
      <xdr:row>5</xdr:row>
      <xdr:rowOff>70183</xdr:rowOff>
    </xdr:to>
    <xdr:pic>
      <xdr:nvPicPr>
        <xdr:cNvPr id="2" name="Picture 1" descr="2256_ox_brand_blue_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5816" y="80209"/>
          <a:ext cx="976062" cy="91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nking@admin.ox.ac.uk?subject=Departmental%20Banking%20Deposit%20Form:%20[Department%20Name]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0" zoomScaleNormal="80" workbookViewId="0">
      <pane xSplit="6" ySplit="47" topLeftCell="G48" activePane="bottomRight" state="frozen"/>
      <selection pane="topRight" activeCell="G1" sqref="G1"/>
      <selection pane="bottomLeft" activeCell="A46" sqref="A46"/>
      <selection pane="bottomRight" activeCell="B4" sqref="B4:C4"/>
    </sheetView>
  </sheetViews>
  <sheetFormatPr defaultRowHeight="14.25" x14ac:dyDescent="0.2"/>
  <cols>
    <col min="1" max="1" width="26.875" customWidth="1"/>
    <col min="2" max="2" width="15" customWidth="1"/>
    <col min="3" max="3" width="15.25" customWidth="1"/>
    <col min="4" max="4" width="15.5" customWidth="1"/>
    <col min="5" max="5" width="12.125" customWidth="1"/>
    <col min="6" max="6" width="30.25" customWidth="1"/>
    <col min="7" max="7" width="13" bestFit="1" customWidth="1"/>
  </cols>
  <sheetData>
    <row r="1" spans="1:6" ht="15" x14ac:dyDescent="0.25">
      <c r="A1" s="57" t="s">
        <v>62</v>
      </c>
      <c r="B1" s="26"/>
      <c r="C1" s="26"/>
      <c r="D1" s="26"/>
      <c r="E1" s="26"/>
      <c r="F1" s="26"/>
    </row>
    <row r="2" spans="1:6" ht="15" x14ac:dyDescent="0.25">
      <c r="A2" s="32" t="s">
        <v>30</v>
      </c>
      <c r="B2" s="26"/>
      <c r="C2" s="26"/>
      <c r="D2" s="26"/>
      <c r="E2" s="26"/>
      <c r="F2" s="26"/>
    </row>
    <row r="3" spans="1:6" ht="15" x14ac:dyDescent="0.25">
      <c r="A3" s="32"/>
      <c r="B3" s="26"/>
      <c r="C3" s="26"/>
      <c r="D3" s="26"/>
      <c r="E3" s="26"/>
      <c r="F3" s="26"/>
    </row>
    <row r="4" spans="1:6" x14ac:dyDescent="0.2">
      <c r="A4" s="60" t="s">
        <v>5</v>
      </c>
      <c r="B4" s="78"/>
      <c r="C4" s="79"/>
      <c r="D4" s="27" t="s">
        <v>7</v>
      </c>
      <c r="E4" s="3"/>
      <c r="F4" s="26"/>
    </row>
    <row r="5" spans="1:6" x14ac:dyDescent="0.2">
      <c r="A5" s="60"/>
      <c r="B5" s="26"/>
      <c r="C5" s="26"/>
      <c r="D5" s="26"/>
      <c r="E5" s="26"/>
      <c r="F5" s="26"/>
    </row>
    <row r="6" spans="1:6" x14ac:dyDescent="0.2">
      <c r="A6" s="60"/>
      <c r="B6" s="26"/>
      <c r="C6" s="26"/>
      <c r="D6" s="26"/>
      <c r="E6" s="26"/>
      <c r="F6" s="26"/>
    </row>
    <row r="7" spans="1:6" x14ac:dyDescent="0.2">
      <c r="A7" s="60" t="s">
        <v>6</v>
      </c>
      <c r="B7" s="78"/>
      <c r="C7" s="79"/>
      <c r="D7" s="27" t="s">
        <v>8</v>
      </c>
      <c r="E7" s="78"/>
      <c r="F7" s="79"/>
    </row>
    <row r="8" spans="1:6" x14ac:dyDescent="0.2">
      <c r="A8" s="60"/>
      <c r="B8" s="36"/>
      <c r="C8" s="36"/>
      <c r="D8" s="27"/>
      <c r="E8" s="36"/>
      <c r="F8" s="36"/>
    </row>
    <row r="9" spans="1:6" x14ac:dyDescent="0.2">
      <c r="A9" s="60"/>
      <c r="B9" s="36"/>
      <c r="C9" s="36"/>
      <c r="D9" s="27" t="s">
        <v>58</v>
      </c>
      <c r="E9" s="11"/>
      <c r="F9" s="36"/>
    </row>
    <row r="10" spans="1:6" x14ac:dyDescent="0.2">
      <c r="A10" s="60"/>
      <c r="B10" s="36"/>
      <c r="C10" s="36"/>
      <c r="D10" s="27"/>
      <c r="E10" s="36"/>
      <c r="F10" s="36"/>
    </row>
    <row r="11" spans="1:6" x14ac:dyDescent="0.2">
      <c r="A11" s="60" t="s">
        <v>60</v>
      </c>
      <c r="B11" s="78"/>
      <c r="C11" s="79"/>
      <c r="D11" s="27" t="s">
        <v>59</v>
      </c>
      <c r="E11" s="11"/>
      <c r="F11" s="36"/>
    </row>
    <row r="12" spans="1:6" x14ac:dyDescent="0.2">
      <c r="A12" s="26"/>
      <c r="B12" s="26"/>
      <c r="C12" s="26"/>
      <c r="D12" s="26"/>
      <c r="E12" s="26"/>
      <c r="F12" s="26"/>
    </row>
    <row r="13" spans="1:6" ht="15.75" customHeight="1" x14ac:dyDescent="0.2">
      <c r="A13" s="80" t="s">
        <v>64</v>
      </c>
      <c r="B13" s="81"/>
      <c r="C13" s="81"/>
      <c r="D13" s="81"/>
      <c r="E13" s="81"/>
      <c r="F13" s="82"/>
    </row>
    <row r="14" spans="1:6" ht="15.75" customHeight="1" thickBot="1" x14ac:dyDescent="0.25">
      <c r="A14" s="58" t="s">
        <v>61</v>
      </c>
      <c r="B14" s="58"/>
      <c r="C14" s="58"/>
      <c r="D14" s="59"/>
      <c r="E14" s="83" t="s">
        <v>65</v>
      </c>
      <c r="F14" s="83"/>
    </row>
    <row r="15" spans="1:6" ht="15" x14ac:dyDescent="0.25">
      <c r="A15" s="70" t="s">
        <v>9</v>
      </c>
      <c r="B15" s="71"/>
      <c r="C15" s="70" t="s">
        <v>19</v>
      </c>
      <c r="D15" s="72"/>
      <c r="E15" s="72"/>
      <c r="F15" s="71"/>
    </row>
    <row r="16" spans="1:6" ht="15" x14ac:dyDescent="0.25">
      <c r="A16" s="28" t="s">
        <v>23</v>
      </c>
      <c r="B16" s="29" t="s">
        <v>45</v>
      </c>
      <c r="C16" s="28" t="s">
        <v>22</v>
      </c>
      <c r="D16" s="30" t="s">
        <v>20</v>
      </c>
      <c r="E16" s="30" t="s">
        <v>21</v>
      </c>
      <c r="F16" s="31"/>
    </row>
    <row r="17" spans="1:6" x14ac:dyDescent="0.2">
      <c r="A17" s="21">
        <v>50</v>
      </c>
      <c r="B17" s="14"/>
      <c r="C17" s="12"/>
      <c r="D17" s="4"/>
      <c r="E17" s="76"/>
      <c r="F17" s="77"/>
    </row>
    <row r="18" spans="1:6" x14ac:dyDescent="0.2">
      <c r="A18" s="21">
        <v>20</v>
      </c>
      <c r="B18" s="14"/>
      <c r="C18" s="12"/>
      <c r="D18" s="10"/>
      <c r="E18" s="76"/>
      <c r="F18" s="77"/>
    </row>
    <row r="19" spans="1:6" x14ac:dyDescent="0.2">
      <c r="A19" s="21">
        <v>10</v>
      </c>
      <c r="B19" s="14"/>
      <c r="C19" s="12"/>
      <c r="D19" s="4"/>
      <c r="E19" s="76"/>
      <c r="F19" s="77"/>
    </row>
    <row r="20" spans="1:6" x14ac:dyDescent="0.2">
      <c r="A20" s="21">
        <v>5</v>
      </c>
      <c r="B20" s="14"/>
      <c r="C20" s="12"/>
      <c r="D20" s="4"/>
      <c r="E20" s="76"/>
      <c r="F20" s="77"/>
    </row>
    <row r="21" spans="1:6" x14ac:dyDescent="0.2">
      <c r="A21" s="21">
        <v>2</v>
      </c>
      <c r="B21" s="14"/>
      <c r="C21" s="12"/>
      <c r="D21" s="4"/>
      <c r="E21" s="76"/>
      <c r="F21" s="77"/>
    </row>
    <row r="22" spans="1:6" x14ac:dyDescent="0.2">
      <c r="A22" s="21">
        <v>1</v>
      </c>
      <c r="B22" s="14"/>
      <c r="C22" s="12"/>
      <c r="D22" s="4"/>
      <c r="E22" s="76"/>
      <c r="F22" s="77"/>
    </row>
    <row r="23" spans="1:6" x14ac:dyDescent="0.2">
      <c r="A23" s="22" t="s">
        <v>10</v>
      </c>
      <c r="B23" s="14"/>
      <c r="C23" s="12"/>
      <c r="D23" s="4"/>
      <c r="E23" s="76"/>
      <c r="F23" s="77"/>
    </row>
    <row r="24" spans="1:6" x14ac:dyDescent="0.2">
      <c r="A24" s="22" t="s">
        <v>11</v>
      </c>
      <c r="B24" s="14"/>
      <c r="C24" s="12"/>
      <c r="D24" s="4"/>
      <c r="E24" s="76"/>
      <c r="F24" s="77"/>
    </row>
    <row r="25" spans="1:6" x14ac:dyDescent="0.2">
      <c r="A25" s="22" t="s">
        <v>12</v>
      </c>
      <c r="B25" s="14"/>
      <c r="C25" s="12"/>
      <c r="D25" s="4"/>
      <c r="E25" s="76"/>
      <c r="F25" s="77"/>
    </row>
    <row r="26" spans="1:6" x14ac:dyDescent="0.2">
      <c r="A26" s="22" t="s">
        <v>13</v>
      </c>
      <c r="B26" s="14"/>
      <c r="C26" s="12"/>
      <c r="D26" s="4"/>
      <c r="E26" s="76"/>
      <c r="F26" s="77"/>
    </row>
    <row r="27" spans="1:6" x14ac:dyDescent="0.2">
      <c r="A27" s="22" t="s">
        <v>14</v>
      </c>
      <c r="B27" s="14"/>
      <c r="C27" s="12"/>
      <c r="D27" s="4"/>
      <c r="E27" s="76"/>
      <c r="F27" s="77"/>
    </row>
    <row r="28" spans="1:6" x14ac:dyDescent="0.2">
      <c r="A28" s="22" t="s">
        <v>15</v>
      </c>
      <c r="B28" s="14"/>
      <c r="C28" s="12"/>
      <c r="D28" s="4"/>
      <c r="E28" s="76"/>
      <c r="F28" s="77"/>
    </row>
    <row r="29" spans="1:6" x14ac:dyDescent="0.2">
      <c r="A29" s="22" t="s">
        <v>16</v>
      </c>
      <c r="B29" s="15">
        <f>SUM(B17:B28)</f>
        <v>0</v>
      </c>
      <c r="C29" s="12"/>
      <c r="D29" s="4"/>
      <c r="E29" s="76"/>
      <c r="F29" s="77"/>
    </row>
    <row r="30" spans="1:6" ht="15" thickBot="1" x14ac:dyDescent="0.25">
      <c r="A30" s="23" t="s">
        <v>17</v>
      </c>
      <c r="B30" s="16">
        <f>C30</f>
        <v>0</v>
      </c>
      <c r="C30" s="13">
        <f>SUM(C17:C29)</f>
        <v>0</v>
      </c>
      <c r="D30" s="73"/>
      <c r="E30" s="74"/>
      <c r="F30" s="75"/>
    </row>
    <row r="31" spans="1:6" ht="15" thickBot="1" x14ac:dyDescent="0.25">
      <c r="A31" s="41" t="s">
        <v>18</v>
      </c>
      <c r="B31" s="42">
        <f>SUM(B29:B30)</f>
        <v>0</v>
      </c>
      <c r="D31" s="38"/>
      <c r="E31" s="38"/>
      <c r="F31" s="38"/>
    </row>
    <row r="32" spans="1:6" x14ac:dyDescent="0.2">
      <c r="A32" s="37"/>
      <c r="D32" s="38"/>
      <c r="E32" s="38"/>
      <c r="F32" s="38"/>
    </row>
    <row r="33" spans="1:6" ht="15" x14ac:dyDescent="0.25">
      <c r="A33" s="65" t="s">
        <v>50</v>
      </c>
      <c r="B33" s="66"/>
      <c r="C33" s="66"/>
      <c r="D33" s="67"/>
      <c r="E33" s="38"/>
      <c r="F33" s="38"/>
    </row>
    <row r="34" spans="1:6" x14ac:dyDescent="0.2">
      <c r="A34" s="43" t="s">
        <v>46</v>
      </c>
      <c r="B34" s="15">
        <f>C47</f>
        <v>0</v>
      </c>
      <c r="C34" s="44" t="s">
        <v>47</v>
      </c>
      <c r="D34" s="45"/>
      <c r="E34" s="38"/>
      <c r="F34" s="38"/>
    </row>
    <row r="35" spans="1:6" ht="15" thickBot="1" x14ac:dyDescent="0.25">
      <c r="A35" s="46" t="s">
        <v>4</v>
      </c>
      <c r="B35" s="39">
        <f>'Miscellaneous Cash'!C50</f>
        <v>0</v>
      </c>
      <c r="C35" s="47" t="s">
        <v>48</v>
      </c>
      <c r="D35" s="48"/>
      <c r="E35" s="38"/>
      <c r="F35" s="38"/>
    </row>
    <row r="36" spans="1:6" ht="15" thickBot="1" x14ac:dyDescent="0.25">
      <c r="A36" s="46" t="s">
        <v>18</v>
      </c>
      <c r="B36" s="40">
        <f>SUM(B34:B35)</f>
        <v>0</v>
      </c>
      <c r="C36" s="47" t="s">
        <v>49</v>
      </c>
      <c r="D36" s="48"/>
      <c r="E36" s="38"/>
      <c r="F36" s="38"/>
    </row>
    <row r="37" spans="1:6" ht="28.5" x14ac:dyDescent="0.2">
      <c r="A37" s="55" t="s">
        <v>57</v>
      </c>
      <c r="B37" s="56">
        <f>B36-B31</f>
        <v>0</v>
      </c>
      <c r="C37" s="49"/>
      <c r="D37" s="50"/>
      <c r="E37" s="38"/>
      <c r="F37" s="38"/>
    </row>
    <row r="39" spans="1:6" x14ac:dyDescent="0.2">
      <c r="A39" s="24" t="s">
        <v>44</v>
      </c>
      <c r="B39" s="25"/>
      <c r="C39" s="25"/>
      <c r="D39" s="25"/>
      <c r="E39" s="25"/>
      <c r="F39" s="25"/>
    </row>
    <row r="40" spans="1:6" ht="15" x14ac:dyDescent="0.25">
      <c r="A40" s="18" t="s">
        <v>24</v>
      </c>
      <c r="B40" s="18" t="s">
        <v>43</v>
      </c>
      <c r="C40" s="18" t="s">
        <v>3</v>
      </c>
      <c r="D40" s="18" t="s">
        <v>26</v>
      </c>
      <c r="E40" s="18"/>
      <c r="F40" s="18" t="s">
        <v>27</v>
      </c>
    </row>
    <row r="41" spans="1:6" x14ac:dyDescent="0.2">
      <c r="A41" s="6"/>
      <c r="B41" s="6"/>
      <c r="C41" s="7"/>
      <c r="D41" s="68"/>
      <c r="E41" s="69"/>
      <c r="F41" s="6"/>
    </row>
    <row r="42" spans="1:6" x14ac:dyDescent="0.2">
      <c r="A42" s="6"/>
      <c r="B42" s="6"/>
      <c r="C42" s="7"/>
      <c r="D42" s="19"/>
      <c r="E42" s="20"/>
      <c r="F42" s="6"/>
    </row>
    <row r="43" spans="1:6" x14ac:dyDescent="0.2">
      <c r="A43" s="6"/>
      <c r="B43" s="6"/>
      <c r="C43" s="7"/>
      <c r="D43" s="19"/>
      <c r="E43" s="20"/>
      <c r="F43" s="6"/>
    </row>
    <row r="44" spans="1:6" x14ac:dyDescent="0.2">
      <c r="A44" s="6"/>
      <c r="B44" s="6"/>
      <c r="C44" s="7"/>
      <c r="D44" s="19"/>
      <c r="E44" s="20"/>
      <c r="F44" s="6"/>
    </row>
    <row r="45" spans="1:6" x14ac:dyDescent="0.2">
      <c r="A45" s="6"/>
      <c r="B45" s="6"/>
      <c r="C45" s="7"/>
      <c r="D45" s="68"/>
      <c r="E45" s="69"/>
      <c r="F45" s="6"/>
    </row>
    <row r="46" spans="1:6" ht="15" thickBot="1" x14ac:dyDescent="0.25">
      <c r="A46" s="6"/>
      <c r="B46" s="6"/>
      <c r="C46" s="9"/>
      <c r="D46" s="68"/>
      <c r="E46" s="69"/>
      <c r="F46" s="6"/>
    </row>
    <row r="47" spans="1:6" ht="15" thickBot="1" x14ac:dyDescent="0.25">
      <c r="A47" s="17"/>
      <c r="B47" s="17"/>
      <c r="C47" s="8">
        <f>SUM(C41:C46)</f>
        <v>0</v>
      </c>
      <c r="D47" s="17"/>
      <c r="E47" s="17"/>
      <c r="F47" s="17"/>
    </row>
    <row r="48" spans="1:6" x14ac:dyDescent="0.2">
      <c r="F48" s="64" t="s">
        <v>63</v>
      </c>
    </row>
  </sheetData>
  <sheetProtection sheet="1" objects="1" scenarios="1" selectLockedCells="1"/>
  <mergeCells count="26">
    <mergeCell ref="E17:F17"/>
    <mergeCell ref="E18:F18"/>
    <mergeCell ref="E19:F19"/>
    <mergeCell ref="E20:F20"/>
    <mergeCell ref="B4:C4"/>
    <mergeCell ref="B7:C7"/>
    <mergeCell ref="A13:F13"/>
    <mergeCell ref="E7:F7"/>
    <mergeCell ref="B11:C11"/>
    <mergeCell ref="E14:F14"/>
    <mergeCell ref="A33:D33"/>
    <mergeCell ref="D41:E41"/>
    <mergeCell ref="D45:E45"/>
    <mergeCell ref="D46:E46"/>
    <mergeCell ref="A15:B15"/>
    <mergeCell ref="C15:F15"/>
    <mergeCell ref="D30:F30"/>
    <mergeCell ref="E26:F26"/>
    <mergeCell ref="E27:F27"/>
    <mergeCell ref="E28:F28"/>
    <mergeCell ref="E29:F29"/>
    <mergeCell ref="E21:F21"/>
    <mergeCell ref="E22:F22"/>
    <mergeCell ref="E23:F23"/>
    <mergeCell ref="E24:F24"/>
    <mergeCell ref="E25:F25"/>
  </mergeCells>
  <hyperlinks>
    <hyperlink ref="E14" r:id="rId1" display=" banking@admin.ox.ac.uk "/>
  </hyperlink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8571"/>
  <sheetViews>
    <sheetView showGridLines="0" showZeros="0" zoomScale="79" zoomScaleNormal="79" workbookViewId="0">
      <pane xSplit="6" ySplit="50" topLeftCell="G51" activePane="bottomRight" state="frozen"/>
      <selection pane="topRight" activeCell="G1" sqref="G1"/>
      <selection pane="bottomLeft" activeCell="A51" sqref="A51"/>
      <selection pane="bottomRight" activeCell="A10" sqref="A10"/>
    </sheetView>
  </sheetViews>
  <sheetFormatPr defaultRowHeight="14.25" x14ac:dyDescent="0.2"/>
  <cols>
    <col min="1" max="1" width="12.25" customWidth="1"/>
    <col min="2" max="2" width="23.25" customWidth="1"/>
    <col min="3" max="3" width="13" customWidth="1"/>
    <col min="4" max="4" width="35" customWidth="1"/>
    <col min="5" max="5" width="34.875" customWidth="1"/>
    <col min="6" max="6" width="33.375" customWidth="1"/>
  </cols>
  <sheetData>
    <row r="1" spans="1:6" ht="15" x14ac:dyDescent="0.25">
      <c r="A1" s="32" t="s">
        <v>62</v>
      </c>
      <c r="B1" s="26"/>
      <c r="C1" s="26"/>
      <c r="D1" s="26"/>
      <c r="E1" s="26"/>
      <c r="F1" s="26"/>
    </row>
    <row r="2" spans="1:6" ht="15" x14ac:dyDescent="0.25">
      <c r="A2" s="32"/>
      <c r="B2" s="26"/>
      <c r="C2" s="26"/>
      <c r="D2" s="26"/>
      <c r="E2" s="26"/>
      <c r="F2" s="26"/>
    </row>
    <row r="3" spans="1:6" x14ac:dyDescent="0.2">
      <c r="A3" s="26" t="s">
        <v>5</v>
      </c>
      <c r="B3" s="84">
        <f>'Main Cash and Cheque Summary'!B4:C4</f>
        <v>0</v>
      </c>
      <c r="C3" s="85"/>
      <c r="D3" s="27" t="s">
        <v>7</v>
      </c>
      <c r="E3" s="33">
        <f>'Main Cash and Cheque Summary'!E4</f>
        <v>0</v>
      </c>
      <c r="F3" s="26"/>
    </row>
    <row r="4" spans="1:6" x14ac:dyDescent="0.2">
      <c r="A4" s="60"/>
      <c r="B4" s="26"/>
      <c r="C4" s="26"/>
      <c r="D4" s="26"/>
      <c r="E4" s="26"/>
      <c r="F4" s="26"/>
    </row>
    <row r="5" spans="1:6" x14ac:dyDescent="0.2">
      <c r="A5" s="60"/>
      <c r="B5" s="26"/>
      <c r="C5" s="26"/>
      <c r="D5" s="26"/>
      <c r="E5" s="26"/>
      <c r="F5" s="26"/>
    </row>
    <row r="6" spans="1:6" x14ac:dyDescent="0.2">
      <c r="A6" s="60" t="s">
        <v>6</v>
      </c>
      <c r="B6" s="84">
        <f>'Main Cash and Cheque Summary'!B7:C7</f>
        <v>0</v>
      </c>
      <c r="C6" s="85"/>
      <c r="D6" s="27" t="s">
        <v>8</v>
      </c>
      <c r="E6" s="34">
        <f>'Main Cash and Cheque Summary'!E7</f>
        <v>0</v>
      </c>
      <c r="F6" s="26"/>
    </row>
    <row r="7" spans="1:6" x14ac:dyDescent="0.2">
      <c r="A7" s="60"/>
      <c r="B7" s="26"/>
      <c r="C7" s="26"/>
      <c r="D7" s="26"/>
      <c r="E7" s="26"/>
      <c r="F7" s="26"/>
    </row>
    <row r="8" spans="1:6" x14ac:dyDescent="0.2">
      <c r="A8" s="60"/>
      <c r="B8" s="26"/>
      <c r="C8" s="26"/>
      <c r="D8" s="26" t="s">
        <v>41</v>
      </c>
      <c r="E8" s="26"/>
      <c r="F8" s="26"/>
    </row>
    <row r="9" spans="1:6" ht="15" x14ac:dyDescent="0.25">
      <c r="A9" s="61" t="s">
        <v>0</v>
      </c>
      <c r="B9" s="30" t="s">
        <v>2</v>
      </c>
      <c r="C9" s="30" t="s">
        <v>22</v>
      </c>
      <c r="D9" s="30" t="s">
        <v>25</v>
      </c>
      <c r="E9" s="30" t="s">
        <v>1</v>
      </c>
      <c r="F9" s="30" t="s">
        <v>26</v>
      </c>
    </row>
    <row r="10" spans="1:6" x14ac:dyDescent="0.2">
      <c r="A10" s="62"/>
      <c r="B10" s="6"/>
      <c r="C10" s="7"/>
      <c r="D10" s="6"/>
      <c r="E10" s="6"/>
      <c r="F10" s="6"/>
    </row>
    <row r="11" spans="1:6" x14ac:dyDescent="0.2">
      <c r="A11" s="62"/>
      <c r="B11" s="6"/>
      <c r="C11" s="7"/>
      <c r="D11" s="6"/>
      <c r="E11" s="6"/>
      <c r="F11" s="6"/>
    </row>
    <row r="12" spans="1:6" x14ac:dyDescent="0.2">
      <c r="A12" s="5"/>
      <c r="B12" s="6"/>
      <c r="C12" s="7"/>
      <c r="D12" s="6"/>
      <c r="E12" s="6"/>
      <c r="F12" s="6"/>
    </row>
    <row r="13" spans="1:6" x14ac:dyDescent="0.2">
      <c r="A13" s="5"/>
      <c r="B13" s="6"/>
      <c r="C13" s="7"/>
      <c r="D13" s="6"/>
      <c r="E13" s="6"/>
      <c r="F13" s="6"/>
    </row>
    <row r="14" spans="1:6" x14ac:dyDescent="0.2">
      <c r="A14" s="5"/>
      <c r="B14" s="6"/>
      <c r="C14" s="7"/>
      <c r="D14" s="6"/>
      <c r="E14" s="6"/>
      <c r="F14" s="6"/>
    </row>
    <row r="15" spans="1:6" x14ac:dyDescent="0.2">
      <c r="A15" s="5"/>
      <c r="B15" s="6"/>
      <c r="C15" s="7"/>
      <c r="D15" s="6"/>
      <c r="E15" s="6"/>
      <c r="F15" s="6"/>
    </row>
    <row r="16" spans="1:6" x14ac:dyDescent="0.2">
      <c r="A16" s="5"/>
      <c r="B16" s="6"/>
      <c r="C16" s="7"/>
      <c r="D16" s="6"/>
      <c r="E16" s="6"/>
      <c r="F16" s="6"/>
    </row>
    <row r="17" spans="1:6" x14ac:dyDescent="0.2">
      <c r="A17" s="5"/>
      <c r="B17" s="6"/>
      <c r="C17" s="7"/>
      <c r="D17" s="6"/>
      <c r="E17" s="6"/>
      <c r="F17" s="6"/>
    </row>
    <row r="18" spans="1:6" x14ac:dyDescent="0.2">
      <c r="A18" s="5"/>
      <c r="B18" s="6"/>
      <c r="C18" s="7"/>
      <c r="D18" s="6"/>
      <c r="E18" s="6"/>
      <c r="F18" s="6"/>
    </row>
    <row r="19" spans="1:6" x14ac:dyDescent="0.2">
      <c r="A19" s="5"/>
      <c r="B19" s="6"/>
      <c r="C19" s="7"/>
      <c r="D19" s="6"/>
      <c r="E19" s="6"/>
      <c r="F19" s="6"/>
    </row>
    <row r="20" spans="1:6" x14ac:dyDescent="0.2">
      <c r="A20" s="5"/>
      <c r="B20" s="6"/>
      <c r="C20" s="7"/>
      <c r="D20" s="6"/>
      <c r="E20" s="6"/>
      <c r="F20" s="6"/>
    </row>
    <row r="21" spans="1:6" x14ac:dyDescent="0.2">
      <c r="A21" s="5"/>
      <c r="B21" s="6"/>
      <c r="C21" s="7"/>
      <c r="D21" s="6"/>
      <c r="E21" s="6"/>
      <c r="F21" s="6"/>
    </row>
    <row r="22" spans="1:6" x14ac:dyDescent="0.2">
      <c r="A22" s="5"/>
      <c r="B22" s="6"/>
      <c r="C22" s="7"/>
      <c r="D22" s="6"/>
      <c r="E22" s="6"/>
      <c r="F22" s="6"/>
    </row>
    <row r="23" spans="1:6" x14ac:dyDescent="0.2">
      <c r="A23" s="5"/>
      <c r="B23" s="6"/>
      <c r="C23" s="7"/>
      <c r="D23" s="6"/>
      <c r="E23" s="6"/>
      <c r="F23" s="6"/>
    </row>
    <row r="24" spans="1:6" x14ac:dyDescent="0.2">
      <c r="A24" s="5"/>
      <c r="B24" s="6"/>
      <c r="C24" s="7"/>
      <c r="D24" s="6"/>
      <c r="E24" s="6"/>
      <c r="F24" s="6"/>
    </row>
    <row r="25" spans="1:6" x14ac:dyDescent="0.2">
      <c r="A25" s="5"/>
      <c r="B25" s="6"/>
      <c r="C25" s="7"/>
      <c r="D25" s="6"/>
      <c r="E25" s="6"/>
      <c r="F25" s="6"/>
    </row>
    <row r="26" spans="1:6" x14ac:dyDescent="0.2">
      <c r="A26" s="5"/>
      <c r="B26" s="6"/>
      <c r="C26" s="7"/>
      <c r="D26" s="6"/>
      <c r="E26" s="6"/>
      <c r="F26" s="6"/>
    </row>
    <row r="27" spans="1:6" x14ac:dyDescent="0.2">
      <c r="A27" s="5"/>
      <c r="B27" s="6"/>
      <c r="C27" s="7"/>
      <c r="D27" s="6"/>
      <c r="E27" s="6"/>
      <c r="F27" s="6"/>
    </row>
    <row r="28" spans="1:6" x14ac:dyDescent="0.2">
      <c r="A28" s="5"/>
      <c r="B28" s="6"/>
      <c r="C28" s="7"/>
      <c r="D28" s="6"/>
      <c r="E28" s="6"/>
      <c r="F28" s="6"/>
    </row>
    <row r="29" spans="1:6" x14ac:dyDescent="0.2">
      <c r="A29" s="5"/>
      <c r="B29" s="6"/>
      <c r="C29" s="7"/>
      <c r="D29" s="6"/>
      <c r="E29" s="6"/>
      <c r="F29" s="6"/>
    </row>
    <row r="30" spans="1:6" x14ac:dyDescent="0.2">
      <c r="A30" s="5"/>
      <c r="B30" s="6"/>
      <c r="C30" s="7"/>
      <c r="D30" s="6"/>
      <c r="E30" s="6"/>
      <c r="F30" s="6"/>
    </row>
    <row r="31" spans="1:6" x14ac:dyDescent="0.2">
      <c r="A31" s="5"/>
      <c r="B31" s="6"/>
      <c r="C31" s="7"/>
      <c r="D31" s="6"/>
      <c r="E31" s="6"/>
      <c r="F31" s="6"/>
    </row>
    <row r="32" spans="1:6" x14ac:dyDescent="0.2">
      <c r="A32" s="5"/>
      <c r="B32" s="6"/>
      <c r="C32" s="7"/>
      <c r="D32" s="6"/>
      <c r="E32" s="6"/>
      <c r="F32" s="6"/>
    </row>
    <row r="33" spans="1:6" x14ac:dyDescent="0.2">
      <c r="A33" s="5"/>
      <c r="B33" s="6"/>
      <c r="C33" s="7"/>
      <c r="D33" s="6"/>
      <c r="E33" s="6"/>
      <c r="F33" s="6"/>
    </row>
    <row r="34" spans="1:6" x14ac:dyDescent="0.2">
      <c r="A34" s="5"/>
      <c r="B34" s="6"/>
      <c r="C34" s="7"/>
      <c r="D34" s="6"/>
      <c r="E34" s="6"/>
      <c r="F34" s="6"/>
    </row>
    <row r="35" spans="1:6" x14ac:dyDescent="0.2">
      <c r="A35" s="5"/>
      <c r="B35" s="6"/>
      <c r="C35" s="7"/>
      <c r="D35" s="6"/>
      <c r="E35" s="6"/>
      <c r="F35" s="6"/>
    </row>
    <row r="36" spans="1:6" x14ac:dyDescent="0.2">
      <c r="A36" s="5"/>
      <c r="B36" s="6"/>
      <c r="C36" s="7"/>
      <c r="D36" s="6"/>
      <c r="E36" s="6"/>
      <c r="F36" s="6"/>
    </row>
    <row r="37" spans="1:6" x14ac:dyDescent="0.2">
      <c r="A37" s="5"/>
      <c r="B37" s="6"/>
      <c r="C37" s="7"/>
      <c r="D37" s="6"/>
      <c r="E37" s="6"/>
      <c r="F37" s="6"/>
    </row>
    <row r="38" spans="1:6" x14ac:dyDescent="0.2">
      <c r="A38" s="5"/>
      <c r="B38" s="6"/>
      <c r="C38" s="7"/>
      <c r="D38" s="6"/>
      <c r="E38" s="6"/>
      <c r="F38" s="6"/>
    </row>
    <row r="39" spans="1:6" x14ac:dyDescent="0.2">
      <c r="A39" s="5"/>
      <c r="B39" s="6"/>
      <c r="C39" s="7"/>
      <c r="D39" s="6"/>
      <c r="E39" s="6"/>
      <c r="F39" s="6"/>
    </row>
    <row r="40" spans="1:6" x14ac:dyDescent="0.2">
      <c r="A40" s="5"/>
      <c r="B40" s="6"/>
      <c r="C40" s="7"/>
      <c r="D40" s="6"/>
      <c r="E40" s="6"/>
      <c r="F40" s="6"/>
    </row>
    <row r="41" spans="1:6" x14ac:dyDescent="0.2">
      <c r="A41" s="5"/>
      <c r="B41" s="6"/>
      <c r="C41" s="7"/>
      <c r="D41" s="6"/>
      <c r="E41" s="6"/>
      <c r="F41" s="6"/>
    </row>
    <row r="42" spans="1:6" x14ac:dyDescent="0.2">
      <c r="A42" s="5"/>
      <c r="B42" s="6"/>
      <c r="C42" s="7"/>
      <c r="D42" s="6"/>
      <c r="E42" s="6"/>
      <c r="F42" s="6"/>
    </row>
    <row r="43" spans="1:6" x14ac:dyDescent="0.2">
      <c r="A43" s="5"/>
      <c r="B43" s="6"/>
      <c r="C43" s="7"/>
      <c r="D43" s="6"/>
      <c r="E43" s="6"/>
      <c r="F43" s="6"/>
    </row>
    <row r="44" spans="1:6" x14ac:dyDescent="0.2">
      <c r="A44" s="5"/>
      <c r="B44" s="6"/>
      <c r="C44" s="7"/>
      <c r="D44" s="6"/>
      <c r="E44" s="6"/>
      <c r="F44" s="6"/>
    </row>
    <row r="45" spans="1:6" x14ac:dyDescent="0.2">
      <c r="A45" s="5"/>
      <c r="B45" s="6"/>
      <c r="C45" s="7"/>
      <c r="D45" s="6"/>
      <c r="E45" s="6"/>
      <c r="F45" s="6"/>
    </row>
    <row r="46" spans="1:6" x14ac:dyDescent="0.2">
      <c r="A46" s="5"/>
      <c r="B46" s="6"/>
      <c r="C46" s="7"/>
      <c r="D46" s="6"/>
      <c r="E46" s="6"/>
      <c r="F46" s="6"/>
    </row>
    <row r="47" spans="1:6" x14ac:dyDescent="0.2">
      <c r="A47" s="5"/>
      <c r="B47" s="6"/>
      <c r="C47" s="7"/>
      <c r="D47" s="6"/>
      <c r="E47" s="6"/>
      <c r="F47" s="6"/>
    </row>
    <row r="48" spans="1:6" x14ac:dyDescent="0.2">
      <c r="A48" s="5"/>
      <c r="B48" s="6"/>
      <c r="C48" s="7"/>
      <c r="D48" s="6"/>
      <c r="E48" s="6"/>
      <c r="F48" s="6"/>
    </row>
    <row r="49" spans="1:6" ht="15" thickBot="1" x14ac:dyDescent="0.25">
      <c r="A49" s="5"/>
      <c r="B49" s="6"/>
      <c r="C49" s="7"/>
      <c r="D49" s="6"/>
      <c r="E49" s="6"/>
      <c r="F49" s="6"/>
    </row>
    <row r="50" spans="1:6" ht="15.75" thickBot="1" x14ac:dyDescent="0.3">
      <c r="A50" s="86" t="s">
        <v>51</v>
      </c>
      <c r="B50" s="87"/>
      <c r="C50" s="35">
        <f>SUM(C10:C49)</f>
        <v>0</v>
      </c>
      <c r="D50" s="26"/>
      <c r="E50" s="26"/>
      <c r="F50" s="26"/>
    </row>
    <row r="51" spans="1:6" x14ac:dyDescent="0.2">
      <c r="F51" s="63" t="s">
        <v>63</v>
      </c>
    </row>
    <row r="1048571" spans="6:6" x14ac:dyDescent="0.2">
      <c r="F1048571" s="64" t="s">
        <v>63</v>
      </c>
    </row>
  </sheetData>
  <sheetProtection selectLockedCells="1"/>
  <mergeCells count="3">
    <mergeCell ref="B3:C3"/>
    <mergeCell ref="B6:C6"/>
    <mergeCell ref="A50:B50"/>
  </mergeCells>
  <dataValidations count="1">
    <dataValidation type="list" allowBlank="1" showInputMessage="1" showErrorMessage="1" sqref="B10:B49">
      <formula1>VatList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E12" sqref="E12"/>
    </sheetView>
  </sheetViews>
  <sheetFormatPr defaultRowHeight="14.25" x14ac:dyDescent="0.2"/>
  <cols>
    <col min="1" max="1" width="36.875" bestFit="1" customWidth="1"/>
    <col min="3" max="3" width="49.625" bestFit="1" customWidth="1"/>
  </cols>
  <sheetData>
    <row r="1" spans="1:3" ht="15" x14ac:dyDescent="0.25">
      <c r="A1" s="1" t="s">
        <v>42</v>
      </c>
      <c r="C1" s="51" t="s">
        <v>53</v>
      </c>
    </row>
    <row r="2" spans="1:3" x14ac:dyDescent="0.2">
      <c r="A2" s="2" t="s">
        <v>29</v>
      </c>
      <c r="C2" s="52" t="s">
        <v>54</v>
      </c>
    </row>
    <row r="3" spans="1:3" x14ac:dyDescent="0.2">
      <c r="A3" s="2" t="s">
        <v>33</v>
      </c>
      <c r="C3" s="52" t="s">
        <v>55</v>
      </c>
    </row>
    <row r="4" spans="1:3" x14ac:dyDescent="0.2">
      <c r="A4" s="2" t="s">
        <v>31</v>
      </c>
      <c r="C4" s="52" t="s">
        <v>56</v>
      </c>
    </row>
    <row r="5" spans="1:3" ht="15" x14ac:dyDescent="0.25">
      <c r="A5" s="2" t="s">
        <v>32</v>
      </c>
      <c r="C5" s="53"/>
    </row>
    <row r="6" spans="1:3" ht="15" x14ac:dyDescent="0.25">
      <c r="A6" s="2" t="s">
        <v>34</v>
      </c>
      <c r="C6" s="53" t="s">
        <v>29</v>
      </c>
    </row>
    <row r="7" spans="1:3" ht="15" x14ac:dyDescent="0.25">
      <c r="A7" s="2" t="s">
        <v>36</v>
      </c>
      <c r="C7" s="53" t="s">
        <v>33</v>
      </c>
    </row>
    <row r="8" spans="1:3" ht="15" x14ac:dyDescent="0.25">
      <c r="A8" s="2" t="s">
        <v>35</v>
      </c>
      <c r="C8" s="53" t="s">
        <v>31</v>
      </c>
    </row>
    <row r="9" spans="1:3" ht="15" x14ac:dyDescent="0.25">
      <c r="A9" s="2" t="s">
        <v>37</v>
      </c>
      <c r="C9" s="53" t="s">
        <v>32</v>
      </c>
    </row>
    <row r="10" spans="1:3" ht="15" x14ac:dyDescent="0.25">
      <c r="A10" s="2" t="s">
        <v>28</v>
      </c>
      <c r="C10" s="53" t="s">
        <v>34</v>
      </c>
    </row>
    <row r="11" spans="1:3" ht="15" x14ac:dyDescent="0.25">
      <c r="A11" s="2" t="s">
        <v>39</v>
      </c>
      <c r="C11" s="53" t="s">
        <v>36</v>
      </c>
    </row>
    <row r="12" spans="1:3" ht="15" x14ac:dyDescent="0.25">
      <c r="A12" s="2" t="s">
        <v>40</v>
      </c>
      <c r="C12" s="53" t="s">
        <v>35</v>
      </c>
    </row>
    <row r="13" spans="1:3" ht="15" x14ac:dyDescent="0.25">
      <c r="A13" s="2" t="s">
        <v>52</v>
      </c>
      <c r="C13" s="53" t="s">
        <v>37</v>
      </c>
    </row>
    <row r="14" spans="1:3" ht="15" x14ac:dyDescent="0.25">
      <c r="A14" s="2" t="s">
        <v>29</v>
      </c>
      <c r="C14" s="53" t="s">
        <v>28</v>
      </c>
    </row>
    <row r="15" spans="1:3" ht="15" x14ac:dyDescent="0.25">
      <c r="A15" s="2" t="s">
        <v>33</v>
      </c>
      <c r="C15" s="53" t="s">
        <v>39</v>
      </c>
    </row>
    <row r="16" spans="1:3" ht="15" x14ac:dyDescent="0.25">
      <c r="A16" s="2" t="s">
        <v>31</v>
      </c>
      <c r="C16" s="53" t="s">
        <v>40</v>
      </c>
    </row>
    <row r="17" spans="1:3" ht="15" x14ac:dyDescent="0.25">
      <c r="A17" s="2" t="s">
        <v>32</v>
      </c>
      <c r="C17" s="53" t="s">
        <v>38</v>
      </c>
    </row>
    <row r="18" spans="1:3" ht="15" x14ac:dyDescent="0.25">
      <c r="A18" s="2" t="s">
        <v>34</v>
      </c>
      <c r="C18" s="53" t="s">
        <v>29</v>
      </c>
    </row>
    <row r="19" spans="1:3" ht="15" x14ac:dyDescent="0.25">
      <c r="A19" s="2" t="s">
        <v>36</v>
      </c>
      <c r="C19" s="53" t="s">
        <v>33</v>
      </c>
    </row>
    <row r="20" spans="1:3" ht="15" x14ac:dyDescent="0.25">
      <c r="A20" s="2" t="s">
        <v>35</v>
      </c>
      <c r="C20" s="53" t="s">
        <v>31</v>
      </c>
    </row>
    <row r="21" spans="1:3" ht="15" x14ac:dyDescent="0.25">
      <c r="A21" s="2" t="s">
        <v>37</v>
      </c>
      <c r="C21" s="53" t="s">
        <v>32</v>
      </c>
    </row>
    <row r="22" spans="1:3" ht="15" x14ac:dyDescent="0.25">
      <c r="A22" s="2" t="s">
        <v>28</v>
      </c>
      <c r="C22" s="53" t="s">
        <v>34</v>
      </c>
    </row>
    <row r="23" spans="1:3" ht="15" x14ac:dyDescent="0.25">
      <c r="A23" s="2" t="s">
        <v>39</v>
      </c>
      <c r="C23" s="53" t="s">
        <v>36</v>
      </c>
    </row>
    <row r="24" spans="1:3" ht="15" x14ac:dyDescent="0.25">
      <c r="A24" s="2" t="s">
        <v>40</v>
      </c>
      <c r="C24" s="53" t="s">
        <v>35</v>
      </c>
    </row>
    <row r="25" spans="1:3" ht="15" x14ac:dyDescent="0.25">
      <c r="A25" s="2" t="s">
        <v>38</v>
      </c>
      <c r="C25" s="53" t="s">
        <v>37</v>
      </c>
    </row>
    <row r="26" spans="1:3" ht="15" x14ac:dyDescent="0.25">
      <c r="A26" s="2"/>
      <c r="C26" s="53" t="s">
        <v>28</v>
      </c>
    </row>
    <row r="27" spans="1:3" ht="15" x14ac:dyDescent="0.25">
      <c r="A27" s="2"/>
      <c r="C27" s="53" t="s">
        <v>39</v>
      </c>
    </row>
    <row r="28" spans="1:3" ht="15" x14ac:dyDescent="0.25">
      <c r="A28" s="2"/>
      <c r="C28" s="53" t="s">
        <v>40</v>
      </c>
    </row>
    <row r="29" spans="1:3" ht="15.75" thickBot="1" x14ac:dyDescent="0.3">
      <c r="A29" s="2"/>
      <c r="C29" s="54" t="s">
        <v>38</v>
      </c>
    </row>
    <row r="30" spans="1:3" x14ac:dyDescent="0.2">
      <c r="A30" s="2"/>
    </row>
    <row r="31" spans="1:3" x14ac:dyDescent="0.2">
      <c r="A31" s="2"/>
    </row>
    <row r="32" spans="1:3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Main Cash and Cheque Summary</vt:lpstr>
      <vt:lpstr>Miscellaneous Cash</vt:lpstr>
      <vt:lpstr>VatList</vt:lpstr>
      <vt:lpstr>'Main Cash and Cheque Summary'!Print_Area</vt:lpstr>
      <vt:lpstr>'Miscellaneous Cash'!Print_Area</vt:lpstr>
      <vt:lpstr>VatList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Gjm</dc:creator>
  <cp:lastModifiedBy>Bridget Midwinter</cp:lastModifiedBy>
  <cp:lastPrinted>2013-11-05T15:06:11Z</cp:lastPrinted>
  <dcterms:created xsi:type="dcterms:W3CDTF">2012-11-20T10:39:49Z</dcterms:created>
  <dcterms:modified xsi:type="dcterms:W3CDTF">2019-04-02T12:06:09Z</dcterms:modified>
</cp:coreProperties>
</file>